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yazaki-my.sharepoint.com/personal/safae_bouamoud_yazaki-europe_com/Documents/i20 bmw/4. bmw invoices/W46/"/>
    </mc:Choice>
  </mc:AlternateContent>
  <xr:revisionPtr revIDLastSave="203" documentId="8_{D89926AA-D5C3-4162-AF23-005691FD6B5B}" xr6:coauthVersionLast="47" xr6:coauthVersionMax="47" xr10:uidLastSave="{EA970CC2-38C1-4013-ADF2-368DD14DC73C}"/>
  <bookViews>
    <workbookView xWindow="-110" yWindow="-110" windowWidth="19420" windowHeight="10420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3" i="1" l="1"/>
  <c r="J44" i="1" s="1"/>
  <c r="I43" i="1"/>
  <c r="I44" i="1" s="1"/>
  <c r="I46" i="1" l="1"/>
  <c r="I47" i="1" l="1"/>
</calcChain>
</file>

<file path=xl/sharedStrings.xml><?xml version="1.0" encoding="utf-8"?>
<sst xmlns="http://schemas.openxmlformats.org/spreadsheetml/2006/main" count="55" uniqueCount="46">
  <si>
    <t>№</t>
  </si>
  <si>
    <t>Name/</t>
  </si>
  <si>
    <t>Address/</t>
  </si>
  <si>
    <t>Payment Terms:</t>
  </si>
  <si>
    <t>Delivery Date :</t>
  </si>
  <si>
    <t>Agreement</t>
  </si>
  <si>
    <t>EUR</t>
  </si>
  <si>
    <t/>
  </si>
  <si>
    <t>kg</t>
  </si>
  <si>
    <t>YAZAKI EUROPE LTD., Zweigniederlassung Köln (Cologne Branch):</t>
  </si>
  <si>
    <t>HRB No. 21620, Richard-Byrd-Strasse 4-6a, 50829 Cologne, Germany EORI BEGB000108</t>
  </si>
  <si>
    <t>EORI</t>
  </si>
  <si>
    <t>VAT</t>
  </si>
  <si>
    <t>YEL-K</t>
  </si>
  <si>
    <t>Yazaki Morocco Meknes 2 SA</t>
  </si>
  <si>
    <t xml:space="preserve">ilot ULPT Zone Agropolis                                       50000 MEKNES                                                        MAROKKO                                        </t>
  </si>
  <si>
    <t>Supplier</t>
  </si>
  <si>
    <t>Invoice to</t>
  </si>
  <si>
    <t>Yazaki Europe Ltd
Beechwood House 
2-3 Commerical Way 
Christy Close 
Southfields Business Park 
Basildon 
SS15 6EF</t>
  </si>
  <si>
    <t xml:space="preserve">Ship to </t>
  </si>
  <si>
    <t xml:space="preserve">Unloading point </t>
  </si>
  <si>
    <t>Part Number</t>
  </si>
  <si>
    <t>TOTAL</t>
  </si>
  <si>
    <t xml:space="preserve">Unit Cost
</t>
  </si>
  <si>
    <t>Weight, kg</t>
  </si>
  <si>
    <t xml:space="preserve">Qty, pcs
</t>
  </si>
  <si>
    <t xml:space="preserve">Total Cost
</t>
  </si>
  <si>
    <t xml:space="preserve">Cur.
</t>
  </si>
  <si>
    <t xml:space="preserve">Net Weight </t>
  </si>
  <si>
    <t>Date :</t>
  </si>
  <si>
    <t>Organisation :</t>
  </si>
  <si>
    <t>Gross Weight, kg</t>
  </si>
  <si>
    <t>Country of origin</t>
  </si>
  <si>
    <t xml:space="preserve">Description, Tarif code
</t>
  </si>
  <si>
    <t>Gross Weight</t>
  </si>
  <si>
    <t>Kg</t>
  </si>
  <si>
    <t>D000001532</t>
  </si>
  <si>
    <t>Gitterbox violett BMW (metal)</t>
  </si>
  <si>
    <t>Germany</t>
  </si>
  <si>
    <t>DAP Niederaichbach</t>
  </si>
  <si>
    <t>Logistics Center Niederaichbach
Luitpoldpark 13
84100 NIEDERAICHBACH
GERMANY</t>
  </si>
  <si>
    <t>Kühne + Nagel (AG &amp; Co.) KG (sKSK)</t>
  </si>
  <si>
    <t>DE197470745</t>
  </si>
  <si>
    <t>Should not be included in the EUR1 (Returnable packaging)</t>
  </si>
  <si>
    <t>17.11.2023</t>
  </si>
  <si>
    <t>13.11.2023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</si>
</sst>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9" x14ac:knownFonts="1">
    <font>
      <sz val="8"/>
      <name val="Arial"/>
    </font>
    <font>
      <sz val="10"/>
      <name val="Tahoma"/>
      <family val="2"/>
    </font>
    <font>
      <b/>
      <i/>
      <sz val="14"/>
      <name val="Tahoma"/>
      <family val="2"/>
    </font>
    <font>
      <b/>
      <sz val="12"/>
      <name val="Tahoma"/>
      <family val="2"/>
    </font>
    <font>
      <b/>
      <sz val="12"/>
      <color rgb="FF0000FF"/>
      <name val="Tahoma"/>
      <family val="2"/>
    </font>
    <font>
      <b/>
      <sz val="10"/>
      <name val="Tahoma"/>
      <family val="2"/>
    </font>
    <font>
      <b/>
      <i/>
      <sz val="9"/>
      <name val="Tahoma"/>
      <family val="2"/>
    </font>
    <font>
      <b/>
      <sz val="10"/>
      <color rgb="FF0000FF"/>
      <name val="Tahoma"/>
      <family val="2"/>
    </font>
    <font>
      <b/>
      <i/>
      <sz val="10"/>
      <color rgb="FF0000FF"/>
      <name val="Tahoma"/>
      <family val="2"/>
    </font>
    <font>
      <sz val="10"/>
      <color rgb="FF0000FF"/>
      <name val="Tahoma"/>
      <family val="2"/>
    </font>
    <font>
      <i/>
      <sz val="10"/>
      <color rgb="FF0000FF"/>
      <name val="Tahoma"/>
      <family val="2"/>
    </font>
    <font>
      <b/>
      <i/>
      <sz val="9"/>
      <color rgb="FF0000FF"/>
      <name val="Tahoma"/>
      <family val="2"/>
    </font>
    <font>
      <b/>
      <i/>
      <sz val="10"/>
      <name val="Tahoma"/>
      <family val="2"/>
    </font>
    <font>
      <sz val="9"/>
      <color rgb="FF0000FF"/>
      <name val="Tahoma"/>
      <family val="2"/>
    </font>
    <font>
      <sz val="11"/>
      <name val="Tahoma"/>
      <family val="2"/>
    </font>
    <font>
      <b/>
      <sz val="10"/>
      <color rgb="FFFF0000"/>
      <name val="Tahoma"/>
      <family val="2"/>
    </font>
    <font>
      <b/>
      <sz val="11"/>
      <name val="Tahoma"/>
      <family val="2"/>
    </font>
    <font>
      <b/>
      <sz val="11"/>
      <color rgb="FF000000"/>
      <name val="Tahoma"/>
      <family val="2"/>
    </font>
    <font>
      <sz val="9"/>
      <name val="Tahoma"/>
      <family val="2"/>
    </font>
    <font>
      <b/>
      <i/>
      <sz val="11"/>
      <name val="Tahoma"/>
      <family val="2"/>
    </font>
    <font>
      <sz val="8"/>
      <name val="Arial"/>
      <family val="2"/>
    </font>
    <font>
      <i/>
      <sz val="10"/>
      <color indexed="8"/>
      <name val="Tahoma"/>
      <family val="2"/>
    </font>
    <font>
      <b/>
      <i/>
      <sz val="10"/>
      <color indexed="12"/>
      <name val="Tahoma"/>
      <family val="2"/>
    </font>
    <font>
      <sz val="10"/>
      <color indexed="12"/>
      <name val="Tahoma"/>
      <family val="2"/>
    </font>
    <font>
      <sz val="8"/>
      <name val="Arial"/>
      <family val="2"/>
    </font>
    <font>
      <i/>
      <sz val="10"/>
      <color indexed="8"/>
      <name val="Tahoma"/>
      <family val="2"/>
    </font>
    <font>
      <b/>
      <sz val="10"/>
      <name val="Tahoma"/>
      <family val="2"/>
    </font>
    <font>
      <b/>
      <i/>
      <sz val="10"/>
      <name val="Tahoma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0" fillId="0" borderId="11"/>
    <xf numFmtId="0" fontId="24" fillId="0" borderId="11"/>
    <xf numFmtId="9" fontId="28" fillId="0" borderId="0" applyFont="0" applyFill="0" applyBorder="0" applyAlignment="0" applyProtection="0"/>
  </cellStyleXfs>
  <cellXfs count="12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left" vertical="center" indent="1"/>
    </xf>
    <xf numFmtId="0" fontId="6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0" fillId="0" borderId="5" xfId="0" applyFont="1" applyBorder="1" applyAlignment="1">
      <alignment horizontal="left" indent="1"/>
    </xf>
    <xf numFmtId="0" fontId="10" fillId="0" borderId="9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14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15" fillId="0" borderId="9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/>
    </xf>
    <xf numFmtId="0" fontId="16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5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7" xfId="0" applyFont="1" applyBorder="1" applyAlignment="1">
      <alignment vertical="top" wrapText="1"/>
    </xf>
    <xf numFmtId="0" fontId="10" fillId="0" borderId="8" xfId="0" applyFont="1" applyBorder="1" applyAlignment="1">
      <alignment vertical="top" wrapText="1"/>
    </xf>
    <xf numFmtId="0" fontId="5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 vertical="top" wrapText="1" indent="1"/>
    </xf>
    <xf numFmtId="0" fontId="12" fillId="0" borderId="18" xfId="1" applyFont="1" applyBorder="1" applyAlignment="1">
      <alignment horizontal="right" vertical="center"/>
    </xf>
    <xf numFmtId="0" fontId="5" fillId="0" borderId="20" xfId="1" applyFont="1" applyBorder="1" applyAlignment="1">
      <alignment horizontal="left" vertical="center"/>
    </xf>
    <xf numFmtId="0" fontId="5" fillId="0" borderId="21" xfId="1" applyFont="1" applyBorder="1" applyAlignment="1">
      <alignment horizontal="left" vertical="center"/>
    </xf>
    <xf numFmtId="0" fontId="6" fillId="0" borderId="25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9" fillId="0" borderId="2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center"/>
    </xf>
    <xf numFmtId="0" fontId="24" fillId="0" borderId="11" xfId="2" applyAlignment="1">
      <alignment horizontal="left"/>
    </xf>
    <xf numFmtId="0" fontId="26" fillId="0" borderId="0" xfId="0" applyFont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1" fontId="1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5" fillId="0" borderId="30" xfId="0" applyFont="1" applyBorder="1" applyAlignment="1">
      <alignment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4" fontId="16" fillId="0" borderId="32" xfId="0" applyNumberFormat="1" applyFont="1" applyBorder="1" applyAlignment="1">
      <alignment vertical="center"/>
    </xf>
    <xf numFmtId="1" fontId="17" fillId="0" borderId="32" xfId="0" applyNumberFormat="1" applyFont="1" applyBorder="1" applyAlignment="1">
      <alignment vertical="center"/>
    </xf>
    <xf numFmtId="4" fontId="1" fillId="0" borderId="32" xfId="0" applyNumberFormat="1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4" fontId="3" fillId="0" borderId="15" xfId="0" applyNumberFormat="1" applyFont="1" applyBorder="1" applyAlignment="1">
      <alignment horizontal="right" vertical="center"/>
    </xf>
    <xf numFmtId="164" fontId="16" fillId="2" borderId="32" xfId="0" applyNumberFormat="1" applyFont="1" applyFill="1" applyBorder="1" applyAlignment="1">
      <alignment horizontal="right" vertical="center"/>
    </xf>
    <xf numFmtId="0" fontId="5" fillId="0" borderId="32" xfId="0" applyFont="1" applyBorder="1" applyAlignment="1">
      <alignment horizontal="center" vertical="center" wrapText="1"/>
    </xf>
    <xf numFmtId="0" fontId="6" fillId="0" borderId="31" xfId="0" applyFont="1" applyBorder="1" applyAlignment="1">
      <alignment vertical="center" wrapText="1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2" fontId="16" fillId="0" borderId="35" xfId="0" applyNumberFormat="1" applyFont="1" applyBorder="1" applyAlignment="1">
      <alignment vertical="center"/>
    </xf>
    <xf numFmtId="0" fontId="6" fillId="0" borderId="32" xfId="0" applyFont="1" applyBorder="1" applyAlignment="1">
      <alignment vertical="center" wrapText="1"/>
    </xf>
    <xf numFmtId="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9" fontId="1" fillId="0" borderId="0" xfId="3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8" fillId="0" borderId="4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25" fillId="0" borderId="19" xfId="1" applyFont="1" applyBorder="1" applyAlignment="1">
      <alignment horizontal="left" vertical="center" wrapText="1"/>
    </xf>
    <xf numFmtId="0" fontId="21" fillId="0" borderId="19" xfId="1" applyFont="1" applyBorder="1" applyAlignment="1">
      <alignment horizontal="left" vertical="center" wrapText="1"/>
    </xf>
    <xf numFmtId="0" fontId="21" fillId="0" borderId="11" xfId="1" applyFont="1" applyAlignment="1">
      <alignment horizontal="left" vertical="center" wrapText="1"/>
    </xf>
    <xf numFmtId="0" fontId="21" fillId="0" borderId="22" xfId="1" applyFont="1" applyBorder="1" applyAlignment="1">
      <alignment horizontal="left" vertical="center" wrapText="1"/>
    </xf>
    <xf numFmtId="0" fontId="21" fillId="0" borderId="23" xfId="1" applyFont="1" applyBorder="1" applyAlignment="1">
      <alignment horizontal="left" vertical="center" wrapText="1"/>
    </xf>
    <xf numFmtId="0" fontId="22" fillId="0" borderId="26" xfId="1" applyFont="1" applyBorder="1" applyAlignment="1">
      <alignment horizontal="left" vertical="top" wrapText="1"/>
    </xf>
    <xf numFmtId="0" fontId="22" fillId="0" borderId="27" xfId="1" applyFont="1" applyBorder="1" applyAlignment="1">
      <alignment horizontal="left" vertical="top" wrapText="1"/>
    </xf>
    <xf numFmtId="0" fontId="22" fillId="0" borderId="11" xfId="1" applyFont="1" applyAlignment="1">
      <alignment horizontal="left" vertical="top" wrapText="1"/>
    </xf>
    <xf numFmtId="0" fontId="22" fillId="0" borderId="24" xfId="1" applyFont="1" applyBorder="1" applyAlignment="1">
      <alignment horizontal="left" vertical="top" wrapText="1"/>
    </xf>
    <xf numFmtId="0" fontId="23" fillId="0" borderId="24" xfId="1" applyFont="1" applyBorder="1" applyAlignment="1">
      <alignment horizontal="left" vertical="top" wrapText="1"/>
    </xf>
    <xf numFmtId="0" fontId="23" fillId="0" borderId="11" xfId="1" applyFont="1" applyAlignment="1">
      <alignment horizontal="left" vertical="top" wrapText="1"/>
    </xf>
    <xf numFmtId="0" fontId="23" fillId="0" borderId="28" xfId="1" applyFont="1" applyBorder="1" applyAlignment="1">
      <alignment horizontal="left" vertical="top" wrapText="1"/>
    </xf>
    <xf numFmtId="0" fontId="23" fillId="0" borderId="29" xfId="1" applyFont="1" applyBorder="1" applyAlignment="1">
      <alignment horizontal="left" vertical="top" wrapText="1"/>
    </xf>
    <xf numFmtId="0" fontId="18" fillId="3" borderId="11" xfId="0" applyFont="1" applyFill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1" fontId="1" fillId="0" borderId="31" xfId="0" applyNumberFormat="1" applyFont="1" applyBorder="1" applyAlignment="1">
      <alignment horizontal="center" vertical="center"/>
    </xf>
    <xf numFmtId="1" fontId="1" fillId="0" borderId="17" xfId="0" applyNumberFormat="1" applyFont="1" applyBorder="1" applyAlignment="1">
      <alignment horizontal="center" vertical="center"/>
    </xf>
  </cellXfs>
  <cellStyles count="4">
    <cellStyle name="Normal" xfId="0" builtinId="0"/>
    <cellStyle name="Normal 2" xfId="2" xr:uid="{B14BCAB0-E2DE-42EC-9455-CED29AFCA2D5}"/>
    <cellStyle name="Normal_TDSheet" xfId="1" xr:uid="{B582F348-E37D-413C-9C16-60BC84EE1D0E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727075</xdr:colOff>
      <xdr:row>1</xdr:row>
      <xdr:rowOff>38100</xdr:rowOff>
    </xdr:from>
    <xdr:to>
      <xdr:col>7</xdr:col>
      <xdr:colOff>269875</xdr:colOff>
      <xdr:row>4</xdr:row>
      <xdr:rowOff>95250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270125" y="127000"/>
          <a:ext cx="4800600" cy="476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l"/>
          <a:r>
            <a:rPr lang="en-US" sz="2400" b="0" i="1" u="none" strike="noStrike">
              <a:solidFill>
                <a:srgbClr val="000000"/>
              </a:solidFill>
              <a:latin typeface="Arial Black"/>
              <a:cs typeface="Arial Black"/>
            </a:rPr>
            <a:t>Proforma Invoice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238125</xdr:colOff>
      <xdr:row>4</xdr:row>
      <xdr:rowOff>9525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L54"/>
  <sheetViews>
    <sheetView tabSelected="1" workbookViewId="0">
      <selection activeCell="J51" sqref="J51"/>
    </sheetView>
  </sheetViews>
  <sheetFormatPr defaultColWidth="10.44140625" defaultRowHeight="11.5" customHeight="1" x14ac:dyDescent="0.2"/>
  <cols>
    <col min="1" max="1" width="3.21875" style="1" customWidth="1"/>
    <col min="2" max="2" width="1.77734375" style="1" customWidth="1"/>
    <col min="3" max="3" width="35.77734375" style="1" bestFit="1" customWidth="1"/>
    <col min="4" max="4" width="51.21875" style="1" customWidth="1"/>
    <col min="5" max="5" width="15" style="1" customWidth="1"/>
    <col min="6" max="6" width="11.21875" style="1" customWidth="1"/>
    <col min="7" max="7" width="14.21875" style="1" customWidth="1"/>
    <col min="8" max="8" width="10.77734375" style="1" bestFit="1" customWidth="1"/>
    <col min="9" max="9" width="21" style="1" customWidth="1"/>
    <col min="10" max="10" width="15.77734375" style="1" bestFit="1" customWidth="1"/>
  </cols>
  <sheetData>
    <row r="1" spans="1:10" s="1" customFormat="1" ht="7" customHeight="1" x14ac:dyDescent="0.2"/>
    <row r="2" spans="1:10" s="2" customFormat="1" ht="13" customHeight="1" x14ac:dyDescent="0.2"/>
    <row r="3" spans="1:10" s="2" customFormat="1" ht="10" customHeight="1" x14ac:dyDescent="0.2"/>
    <row r="4" spans="1:10" s="2" customFormat="1" ht="10" customHeight="1" x14ac:dyDescent="0.2"/>
    <row r="5" spans="1:10" s="2" customFormat="1" ht="10" customHeight="1" x14ac:dyDescent="0.2"/>
    <row r="6" spans="1:10" s="2" customFormat="1" ht="18" customHeight="1" thickBot="1" x14ac:dyDescent="0.25">
      <c r="E6" s="3"/>
    </row>
    <row r="7" spans="1:10" s="2" customFormat="1" ht="15" customHeight="1" thickBot="1" x14ac:dyDescent="0.25">
      <c r="H7" s="4" t="s">
        <v>0</v>
      </c>
      <c r="I7" s="5">
        <v>202311131</v>
      </c>
      <c r="J7" s="6"/>
    </row>
    <row r="8" spans="1:10" s="2" customFormat="1" ht="14" customHeight="1" x14ac:dyDescent="0.2">
      <c r="C8" s="7" t="s">
        <v>16</v>
      </c>
      <c r="E8" s="7" t="s">
        <v>17</v>
      </c>
    </row>
    <row r="9" spans="1:10" s="2" customFormat="1" ht="8" customHeight="1" thickBot="1" x14ac:dyDescent="0.25"/>
    <row r="10" spans="1:10" s="2" customFormat="1" ht="14" customHeight="1" x14ac:dyDescent="0.2">
      <c r="A10" s="6"/>
      <c r="B10" s="8"/>
      <c r="C10" s="9" t="s">
        <v>1</v>
      </c>
      <c r="D10" s="10" t="s">
        <v>14</v>
      </c>
      <c r="E10" s="11" t="s">
        <v>1</v>
      </c>
      <c r="F10" s="90" t="s">
        <v>9</v>
      </c>
      <c r="G10" s="90"/>
      <c r="H10" s="90"/>
      <c r="I10" s="90"/>
    </row>
    <row r="11" spans="1:10" s="2" customFormat="1" ht="14" customHeight="1" x14ac:dyDescent="0.2">
      <c r="A11" s="6"/>
      <c r="B11" s="12"/>
      <c r="C11" s="13"/>
      <c r="D11" s="93" t="s">
        <v>15</v>
      </c>
      <c r="E11" s="14"/>
      <c r="F11" s="91"/>
      <c r="G11" s="91"/>
      <c r="H11" s="91"/>
      <c r="I11" s="92"/>
    </row>
    <row r="12" spans="1:10" s="2" customFormat="1" ht="14" customHeight="1" x14ac:dyDescent="0.2">
      <c r="A12" s="6"/>
      <c r="B12" s="12"/>
      <c r="C12" s="13" t="s">
        <v>2</v>
      </c>
      <c r="D12" s="93"/>
      <c r="E12" s="14" t="s">
        <v>2</v>
      </c>
      <c r="F12" s="96" t="s">
        <v>10</v>
      </c>
      <c r="G12" s="96"/>
      <c r="H12" s="96"/>
      <c r="I12" s="99"/>
    </row>
    <row r="13" spans="1:10" s="2" customFormat="1" ht="14" customHeight="1" x14ac:dyDescent="0.25">
      <c r="A13" s="6"/>
      <c r="B13" s="12"/>
      <c r="C13" s="13"/>
      <c r="D13" s="93"/>
      <c r="E13" s="15"/>
      <c r="F13" s="96"/>
      <c r="G13" s="96"/>
      <c r="H13" s="96"/>
      <c r="I13" s="99"/>
    </row>
    <row r="14" spans="1:10" s="16" customFormat="1" ht="14" customHeight="1" x14ac:dyDescent="0.25">
      <c r="A14" s="17"/>
      <c r="B14" s="18"/>
      <c r="D14" s="93"/>
      <c r="E14" s="15"/>
      <c r="F14" s="96"/>
      <c r="G14" s="96"/>
      <c r="H14" s="96"/>
      <c r="I14" s="99"/>
    </row>
    <row r="15" spans="1:10" s="16" customFormat="1" ht="14" customHeight="1" x14ac:dyDescent="0.25">
      <c r="A15" s="17"/>
      <c r="B15" s="55"/>
      <c r="D15" s="56"/>
      <c r="E15" s="57" t="s">
        <v>11</v>
      </c>
      <c r="F15" s="100" t="s">
        <v>18</v>
      </c>
      <c r="G15" s="101"/>
      <c r="H15" s="101"/>
      <c r="I15" s="101"/>
    </row>
    <row r="16" spans="1:10" s="16" customFormat="1" ht="14" customHeight="1" x14ac:dyDescent="0.25">
      <c r="A16" s="17"/>
      <c r="B16" s="55"/>
      <c r="D16" s="56"/>
      <c r="E16" s="58"/>
      <c r="F16" s="102"/>
      <c r="G16" s="102"/>
      <c r="H16" s="102"/>
      <c r="I16" s="101"/>
    </row>
    <row r="17" spans="1:10" s="16" customFormat="1" ht="60.5" customHeight="1" x14ac:dyDescent="0.25">
      <c r="A17" s="17"/>
      <c r="B17" s="55"/>
      <c r="D17" s="56"/>
      <c r="E17" s="58"/>
      <c r="F17" s="102"/>
      <c r="G17" s="102"/>
      <c r="H17" s="102"/>
      <c r="I17" s="101"/>
    </row>
    <row r="18" spans="1:10" s="16" customFormat="1" ht="14" customHeight="1" x14ac:dyDescent="0.25">
      <c r="A18" s="17"/>
      <c r="B18" s="55"/>
      <c r="D18" s="56"/>
      <c r="E18" s="57" t="s">
        <v>12</v>
      </c>
      <c r="F18" s="101" t="s">
        <v>42</v>
      </c>
      <c r="G18" s="101"/>
      <c r="H18" s="101"/>
      <c r="I18" s="101"/>
    </row>
    <row r="19" spans="1:10" s="16" customFormat="1" ht="14" customHeight="1" thickBot="1" x14ac:dyDescent="0.3">
      <c r="A19" s="17"/>
      <c r="B19" s="55"/>
      <c r="D19" s="56"/>
      <c r="E19" s="59"/>
      <c r="F19" s="103"/>
      <c r="G19" s="103"/>
      <c r="H19" s="103"/>
      <c r="I19" s="104"/>
    </row>
    <row r="20" spans="1:10" s="16" customFormat="1" ht="14" customHeight="1" x14ac:dyDescent="0.25">
      <c r="A20" s="19"/>
      <c r="B20" s="15"/>
      <c r="C20" s="20"/>
      <c r="D20" s="21"/>
      <c r="E20" s="15"/>
      <c r="F20" s="52"/>
      <c r="G20" s="52"/>
      <c r="H20" s="52"/>
      <c r="I20" s="51"/>
    </row>
    <row r="21" spans="1:10" s="16" customFormat="1" ht="16" customHeight="1" thickBot="1" x14ac:dyDescent="0.3">
      <c r="A21" s="19"/>
      <c r="B21" s="15"/>
      <c r="C21" s="94"/>
      <c r="D21" s="94"/>
      <c r="E21" s="22"/>
      <c r="F21" s="53"/>
      <c r="G21" s="53"/>
      <c r="H21" s="53"/>
      <c r="I21" s="54"/>
    </row>
    <row r="22" spans="1:10" s="16" customFormat="1" ht="14" customHeight="1" thickBot="1" x14ac:dyDescent="0.3">
      <c r="A22" s="19"/>
      <c r="B22" s="15"/>
      <c r="C22" s="95"/>
      <c r="D22" s="94"/>
      <c r="E22" s="66" t="s">
        <v>19</v>
      </c>
    </row>
    <row r="23" spans="1:10" s="16" customFormat="1" ht="14" customHeight="1" x14ac:dyDescent="0.25">
      <c r="A23" s="19"/>
      <c r="B23" s="15"/>
      <c r="C23" s="95"/>
      <c r="D23" s="96"/>
      <c r="E23" s="60" t="s">
        <v>1</v>
      </c>
      <c r="F23" s="105" t="s">
        <v>41</v>
      </c>
      <c r="G23" s="105"/>
      <c r="H23" s="105"/>
      <c r="I23" s="106"/>
    </row>
    <row r="24" spans="1:10" s="16" customFormat="1" ht="14" customHeight="1" x14ac:dyDescent="0.25">
      <c r="A24" s="19"/>
      <c r="B24" s="15"/>
      <c r="C24" s="95"/>
      <c r="D24" s="96"/>
      <c r="E24" s="61"/>
      <c r="F24" s="107"/>
      <c r="G24" s="107"/>
      <c r="H24" s="107"/>
      <c r="I24" s="108"/>
    </row>
    <row r="25" spans="1:10" s="16" customFormat="1" ht="14" customHeight="1" x14ac:dyDescent="0.25">
      <c r="A25" s="19"/>
      <c r="B25" s="15"/>
      <c r="C25" s="95"/>
      <c r="D25" s="96"/>
      <c r="E25" s="61" t="s">
        <v>2</v>
      </c>
      <c r="F25" s="109" t="s">
        <v>40</v>
      </c>
      <c r="G25" s="109"/>
      <c r="H25" s="109"/>
      <c r="I25" s="109"/>
    </row>
    <row r="26" spans="1:10" s="2" customFormat="1" ht="38.5" customHeight="1" x14ac:dyDescent="0.2">
      <c r="A26" s="23"/>
      <c r="B26" s="24"/>
      <c r="C26" s="95"/>
      <c r="D26" s="96"/>
      <c r="E26" s="61"/>
      <c r="F26" s="110"/>
      <c r="G26" s="110"/>
      <c r="H26" s="110"/>
      <c r="I26" s="109"/>
    </row>
    <row r="27" spans="1:10" s="2" customFormat="1" ht="15" customHeight="1" x14ac:dyDescent="0.25">
      <c r="A27" s="23"/>
      <c r="B27" s="24"/>
      <c r="C27" s="95"/>
      <c r="D27" s="96"/>
      <c r="E27" s="61"/>
      <c r="F27" s="67" t="s">
        <v>20</v>
      </c>
      <c r="G27" s="62"/>
      <c r="H27" s="62"/>
      <c r="I27" s="63"/>
      <c r="J27" s="17"/>
    </row>
    <row r="28" spans="1:10" s="2" customFormat="1" ht="15" customHeight="1" x14ac:dyDescent="0.25">
      <c r="A28" s="23"/>
      <c r="B28" s="24"/>
      <c r="C28" s="95"/>
      <c r="D28" s="96"/>
      <c r="E28" s="61"/>
      <c r="F28" s="62"/>
      <c r="G28" s="62"/>
      <c r="H28" s="62"/>
      <c r="I28" s="63"/>
      <c r="J28" s="17"/>
    </row>
    <row r="29" spans="1:10" s="2" customFormat="1" ht="15" customHeight="1" x14ac:dyDescent="0.2">
      <c r="A29" s="23"/>
      <c r="B29" s="24"/>
      <c r="C29" s="95"/>
      <c r="D29" s="96"/>
      <c r="E29" s="61"/>
      <c r="F29" s="109" t="s">
        <v>40</v>
      </c>
      <c r="G29" s="109"/>
      <c r="H29" s="109"/>
      <c r="I29" s="109"/>
    </row>
    <row r="30" spans="1:10" s="2" customFormat="1" ht="39" customHeight="1" thickBot="1" x14ac:dyDescent="0.25">
      <c r="A30" s="23"/>
      <c r="B30" s="25"/>
      <c r="C30" s="97"/>
      <c r="D30" s="98"/>
      <c r="E30" s="64"/>
      <c r="F30" s="111"/>
      <c r="G30" s="111"/>
      <c r="H30" s="111"/>
      <c r="I30" s="112"/>
    </row>
    <row r="31" spans="1:10" s="2" customFormat="1" ht="15" customHeight="1" x14ac:dyDescent="0.2"/>
    <row r="32" spans="1:10" s="2" customFormat="1" ht="15" customHeight="1" x14ac:dyDescent="0.2"/>
    <row r="33" spans="1:12" s="2" customFormat="1" ht="15" customHeight="1" thickBot="1" x14ac:dyDescent="0.25"/>
    <row r="34" spans="1:12" s="16" customFormat="1" ht="16" customHeight="1" x14ac:dyDescent="0.25">
      <c r="A34" s="17"/>
      <c r="B34" s="26" t="s">
        <v>3</v>
      </c>
      <c r="C34" s="27"/>
      <c r="D34" s="28"/>
      <c r="E34" s="29"/>
      <c r="F34" s="27"/>
      <c r="G34" s="27"/>
      <c r="H34" s="28"/>
      <c r="I34" s="30"/>
      <c r="J34" s="17"/>
    </row>
    <row r="35" spans="1:12" s="16" customFormat="1" ht="16" customHeight="1" x14ac:dyDescent="0.25">
      <c r="A35" s="31"/>
      <c r="B35" s="32"/>
      <c r="E35" s="33"/>
      <c r="I35" s="34"/>
      <c r="J35" s="17"/>
    </row>
    <row r="36" spans="1:12" s="2" customFormat="1" ht="16" customHeight="1" x14ac:dyDescent="0.2">
      <c r="A36" s="35"/>
      <c r="B36" s="36"/>
      <c r="C36" s="6" t="s">
        <v>39</v>
      </c>
      <c r="I36" s="37"/>
      <c r="J36" s="6"/>
    </row>
    <row r="37" spans="1:12" s="16" customFormat="1" ht="16" customHeight="1" x14ac:dyDescent="0.25">
      <c r="A37" s="17"/>
      <c r="B37" s="38" t="s">
        <v>4</v>
      </c>
      <c r="E37" s="39" t="s">
        <v>5</v>
      </c>
      <c r="I37" s="34"/>
      <c r="J37" s="17"/>
    </row>
    <row r="38" spans="1:12" s="16" customFormat="1" ht="16" customHeight="1" x14ac:dyDescent="0.25">
      <c r="A38" s="17"/>
      <c r="B38" s="24"/>
      <c r="E38" s="39"/>
      <c r="I38" s="34"/>
      <c r="J38" s="17"/>
    </row>
    <row r="39" spans="1:12" s="2" customFormat="1" ht="14" customHeight="1" thickBot="1" x14ac:dyDescent="0.25">
      <c r="A39" s="6"/>
      <c r="B39" s="40"/>
      <c r="C39" s="117" t="s">
        <v>44</v>
      </c>
      <c r="D39" s="117"/>
      <c r="E39" s="41" t="s">
        <v>13</v>
      </c>
      <c r="F39" s="42"/>
      <c r="G39" s="42"/>
      <c r="H39" s="42"/>
      <c r="I39" s="43"/>
      <c r="J39" s="6"/>
    </row>
    <row r="40" spans="1:12" ht="13" customHeight="1" x14ac:dyDescent="0.2">
      <c r="A40" s="65"/>
      <c r="B40" s="66"/>
      <c r="K40" s="1"/>
      <c r="L40" s="1"/>
    </row>
    <row r="41" spans="1:12" s="2" customFormat="1" ht="17" customHeight="1" x14ac:dyDescent="0.2"/>
    <row r="42" spans="1:12" s="31" customFormat="1" ht="59" customHeight="1" x14ac:dyDescent="0.2">
      <c r="A42" s="118" t="s">
        <v>0</v>
      </c>
      <c r="B42" s="118"/>
      <c r="C42" s="70" t="s">
        <v>33</v>
      </c>
      <c r="D42" s="81" t="s">
        <v>21</v>
      </c>
      <c r="E42" s="85" t="s">
        <v>32</v>
      </c>
      <c r="F42" s="72" t="s">
        <v>23</v>
      </c>
      <c r="G42" s="73" t="s">
        <v>24</v>
      </c>
      <c r="H42" s="73" t="s">
        <v>25</v>
      </c>
      <c r="I42" s="73" t="s">
        <v>31</v>
      </c>
      <c r="J42" s="73" t="s">
        <v>26</v>
      </c>
      <c r="K42" s="73" t="s">
        <v>27</v>
      </c>
    </row>
    <row r="43" spans="1:12" s="2" customFormat="1" ht="13" customHeight="1" x14ac:dyDescent="0.2">
      <c r="A43" s="119">
        <v>1</v>
      </c>
      <c r="B43" s="120"/>
      <c r="C43" s="71" t="s">
        <v>37</v>
      </c>
      <c r="D43" s="83" t="s">
        <v>36</v>
      </c>
      <c r="E43" s="82" t="s">
        <v>38</v>
      </c>
      <c r="F43" s="84">
        <v>100</v>
      </c>
      <c r="G43" s="74">
        <v>68</v>
      </c>
      <c r="H43" s="75">
        <v>39</v>
      </c>
      <c r="I43" s="74">
        <f>G43*H43</f>
        <v>2652</v>
      </c>
      <c r="J43" s="76">
        <f>H43*F43</f>
        <v>3900</v>
      </c>
      <c r="K43" s="77" t="s">
        <v>6</v>
      </c>
    </row>
    <row r="44" spans="1:12" s="2" customFormat="1" ht="16" customHeight="1" x14ac:dyDescent="0.2">
      <c r="A44" s="68"/>
      <c r="B44" s="68"/>
      <c r="C44" s="69"/>
      <c r="D44" s="69"/>
      <c r="E44" s="69"/>
      <c r="F44" s="114" t="s">
        <v>22</v>
      </c>
      <c r="G44" s="115"/>
      <c r="H44" s="116"/>
      <c r="I44" s="79">
        <f>I43</f>
        <v>2652</v>
      </c>
      <c r="J44" s="78">
        <f>+J43</f>
        <v>3900</v>
      </c>
      <c r="K44" s="77" t="s">
        <v>6</v>
      </c>
    </row>
    <row r="45" spans="1:12" s="2" customFormat="1" ht="9" customHeight="1" x14ac:dyDescent="0.2">
      <c r="J45" s="86"/>
      <c r="K45" s="86"/>
    </row>
    <row r="46" spans="1:12" s="2" customFormat="1" ht="24" customHeight="1" x14ac:dyDescent="0.2">
      <c r="D46" s="80" t="s">
        <v>28</v>
      </c>
      <c r="E46" s="44" t="s">
        <v>7</v>
      </c>
      <c r="F46" s="45" t="s">
        <v>7</v>
      </c>
      <c r="I46" s="79">
        <f>I44</f>
        <v>2652</v>
      </c>
      <c r="J46" s="2" t="s">
        <v>8</v>
      </c>
    </row>
    <row r="47" spans="1:12" s="2" customFormat="1" ht="24" customHeight="1" x14ac:dyDescent="0.2">
      <c r="D47" s="80" t="s">
        <v>34</v>
      </c>
      <c r="E47" s="44"/>
      <c r="F47" s="45"/>
      <c r="I47" s="79">
        <f>I44</f>
        <v>2652</v>
      </c>
      <c r="J47" s="2" t="s">
        <v>35</v>
      </c>
    </row>
    <row r="48" spans="1:12" s="2" customFormat="1" ht="14" customHeight="1" x14ac:dyDescent="0.3">
      <c r="C48" s="46"/>
      <c r="D48" s="47"/>
    </row>
    <row r="49" spans="3:10" s="2" customFormat="1" ht="14" customHeight="1" x14ac:dyDescent="0.2">
      <c r="G49" s="88"/>
      <c r="I49" s="87"/>
      <c r="J49" s="86"/>
    </row>
    <row r="50" spans="3:10" s="2" customFormat="1" ht="14" customHeight="1" x14ac:dyDescent="0.2">
      <c r="C50" s="48"/>
      <c r="G50" s="88"/>
      <c r="H50" s="87"/>
      <c r="I50" s="87"/>
      <c r="J50" s="86"/>
    </row>
    <row r="51" spans="3:10" s="2" customFormat="1" ht="14" customHeight="1" x14ac:dyDescent="0.2">
      <c r="E51" s="113" t="s">
        <v>43</v>
      </c>
      <c r="F51" s="113"/>
      <c r="G51" s="113"/>
      <c r="H51" s="113"/>
      <c r="I51" s="113"/>
      <c r="J51" s="86"/>
    </row>
    <row r="52" spans="3:10" s="2" customFormat="1" ht="14" hidden="1" customHeight="1" x14ac:dyDescent="0.2">
      <c r="E52" s="113"/>
      <c r="F52" s="113"/>
      <c r="G52" s="113"/>
      <c r="H52" s="113"/>
      <c r="I52" s="113"/>
    </row>
    <row r="53" spans="3:10" s="16" customFormat="1" ht="14" customHeight="1" x14ac:dyDescent="0.3">
      <c r="C53" s="49" t="s">
        <v>30</v>
      </c>
      <c r="D53" s="17" t="s">
        <v>14</v>
      </c>
      <c r="E53" s="113"/>
      <c r="F53" s="113"/>
      <c r="G53" s="113"/>
      <c r="H53" s="113"/>
      <c r="I53" s="113"/>
      <c r="J53" s="89"/>
    </row>
    <row r="54" spans="3:10" s="16" customFormat="1" ht="16" customHeight="1" x14ac:dyDescent="0.3">
      <c r="C54" s="49" t="s">
        <v>29</v>
      </c>
      <c r="D54" s="50" t="s">
        <v>45</v>
      </c>
    </row>
  </sheetData>
  <mergeCells count="14">
    <mergeCell ref="E51:I53"/>
    <mergeCell ref="F44:H44"/>
    <mergeCell ref="C39:D39"/>
    <mergeCell ref="A42:B42"/>
    <mergeCell ref="A43:B43"/>
    <mergeCell ref="F10:I11"/>
    <mergeCell ref="D11:D14"/>
    <mergeCell ref="C21:D30"/>
    <mergeCell ref="F12:I14"/>
    <mergeCell ref="F15:I17"/>
    <mergeCell ref="F18:I19"/>
    <mergeCell ref="F23:I24"/>
    <mergeCell ref="F25:I26"/>
    <mergeCell ref="F29:I30"/>
  </mergeCells>
  <pageMargins left="0.39370078740157483" right="0.39370078740157483" top="0.39370078740157483" bottom="0.39370078740157483" header="0.39370078740157483" footer="0.39370078740157483"/>
  <pageSetup paperSize="9" fitToHeight="0" pageOrder="overThenDown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Jafa, Hamza</dc:creator>
  <cp:lastModifiedBy>Safae Bouamoud</cp:lastModifiedBy>
  <cp:lastPrinted>2022-08-22T11:40:10Z</cp:lastPrinted>
  <dcterms:created xsi:type="dcterms:W3CDTF">2022-08-23T12:09:54Z</dcterms:created>
  <dcterms:modified xsi:type="dcterms:W3CDTF">2023-11-13T16:01:43Z</dcterms:modified>
</cp:coreProperties>
</file>